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<sst xmlns="http://schemas.openxmlformats.org/spreadsheetml/2006/main" count="35" uniqueCount="35">
  <si>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</si>
  <si>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NIC012</t>
  </si>
  <si>
    <t xml:space="preserve">m²</t>
  </si>
  <si>
    <t xml:space="preserve">Impermeabilització de llosa de fonamentació, amb geocompost de bentonita de sodi.</t>
  </si>
  <si>
    <r>
      <rPr>
        <sz val="8.25"/>
        <color rgb="FF000000"/>
        <rFont val="Arial"/>
        <family val="2"/>
      </rPr>
      <t xml:space="preserve">Impermeabilització de llosa de fonamentació, amb sistema Geoben "PANTALLAX", compost per geocompost de bentonita de sodi, de 6 mm d'espessor, format per un geotèxtil no teixit de polipropilè, de 200 g/m², 5,3 kg/m² de grànuls de bentonita de sodi natural i un geotèxtil teixit de polipropilè, de 110 g/m², col·locada amb cavalcaments a la base de la llosa de fonamentació, sobre una capa de formigó de neteja, fixat amb puntes d'acer, per evitar el seu desplaçament, preparada per a rebre directament el formigó de la llosa de fonamentació. Inclús bentonita granular, per al segellat de junts en punts singulars.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</si>
  <si>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</si>
  <si>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</si>
  <si>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</si>
  <si>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</si>
  <si>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</si>
  <si>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</si>
  <si>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</si>
  <si>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mt08var015</t>
  </si>
  <si>
    <t xml:space="preserve">kg</t>
  </si>
  <si>
    <t xml:space="preserve">Bentonita de sodi granular.</t>
  </si>
  <si>
    <t xml:space="preserve">mt15ppi050a</t>
  </si>
  <si>
    <t xml:space="preserve">m²</t>
  </si>
  <si>
    <t xml:space="preserve">Geocompost de bentonita de sodi, de 6 mm d'espessor, format per un geotèxtil no teixit de polipropilè, de 200 g/m², 5,3 kg/m² de grànuls de bentonita de sodi natural i un geotèxtil teixit de polipropilè, de 110 g/m², per a sistema Geoben "PANTALLAX", apte per a ús en ambients salins.</t>
  </si>
  <si>
    <t xml:space="preserve">mt08var060</t>
  </si>
  <si>
    <t xml:space="preserve">kg</t>
  </si>
  <si>
    <t xml:space="preserve">Puntes d'acer de 20x100 mm.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</si>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</sst>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1.73</v>
      </c>
      <c r="H10" s="12">
        <f ca="1">ROUND(INDIRECT(ADDRESS(ROW()+(0), COLUMN()+(-2), 1))*INDIRECT(ADDRESS(ROW()+(0), COLUMN()+(-1), 1)), 2)</f>
        <v>0.09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8.25</v>
      </c>
      <c r="H11" s="12">
        <f ca="1">ROUND(INDIRECT(ADDRESS(ROW()+(0), COLUMN()+(-2), 1))*INDIRECT(ADDRESS(ROW()+(0), COLUMN()+(-1), 1)), 2)</f>
        <v>9.49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8.75</v>
      </c>
      <c r="H12" s="14">
        <f ca="1">ROUND(INDIRECT(ADDRESS(ROW()+(0), COLUMN()+(-2), 1))*INDIRECT(ADDRESS(ROW()+(0), COLUMN()+(-1), 1)), 2)</f>
        <v>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</v>
      </c>
      <c r="G15" s="12">
        <v>28.42</v>
      </c>
      <c r="H15" s="12">
        <f ca="1">ROUND(INDIRECT(ADDRESS(ROW()+(0), COLUMN()+(-2), 1))*INDIRECT(ADDRESS(ROW()+(0), COLUMN()+(-1), 1)), 2)</f>
        <v>1.71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25.28</v>
      </c>
      <c r="H16" s="14">
        <f ca="1">ROUND(INDIRECT(ADDRESS(ROW()+(0), COLUMN()+(-2), 1))*INDIRECT(ADDRESS(ROW()+(0), COLUMN()+(-1), 1)), 2)</f>
        <v>1.52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13.69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